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8191478C-11A2-4C3B-A71B-1016879D631C}"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<sst xmlns="http://schemas.openxmlformats.org/spreadsheetml/2006/main" count="1260" uniqueCount="680">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</sst>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366</v>
      </c>
      <c r="B10" s="171"/>
      <c r="C10" s="107" t="str">
        <f>VLOOKUP(A10,lista,2,0)</f>
        <v>G. ASISTENCIAS TÉCNICAS FERROVIARIAS</v>
      </c>
      <c r="D10" s="107"/>
      <c r="E10" s="107"/>
      <c r="F10" s="107"/>
      <c r="G10" s="107" t="str">
        <f>VLOOKUP(A10,lista,3,0)</f>
        <v>Asistente 2</v>
      </c>
      <c r="H10" s="107"/>
      <c r="I10" s="120" t="str">
        <f>VLOOKUP(A10,lista,4,0)</f>
        <v>Administrativo/a de Obra</v>
      </c>
      <c r="J10" s="121"/>
      <c r="K10" s="107" t="str">
        <f>VLOOKUP(A10,lista,5,0)</f>
        <v>Zamora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5 años desempeñando funciones de gestión administrativa.
Al menos 18 meses como administrativo en Obra Ferroviaria.</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rdk5Fbud4O8ZskZzowiWFLUMsl3m3lnzHx9BObfgvqOK1yq/21U7SH/srdYFGesV7/g99IyfzSKtc6/bZy2x1A==" saltValue="xDAV8IPu715LEOXmVuRYi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2026-04-14T15:31:36Z</dcterms:modified>
</cp:coreProperties>
</file>